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1号楼门窗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<sst xmlns="http://schemas.openxmlformats.org/spreadsheetml/2006/main" count="64" uniqueCount="30">
  <si>
    <t>一号楼钢质门</t>
  </si>
  <si>
    <t>类型</t>
  </si>
  <si>
    <t>设计编号</t>
  </si>
  <si>
    <t>洞口尺寸(mm)</t>
  </si>
  <si>
    <t>数量</t>
  </si>
  <si>
    <t>单位</t>
  </si>
  <si>
    <t>单价</t>
  </si>
  <si>
    <t>合计</t>
  </si>
  <si>
    <t>备注</t>
  </si>
  <si>
    <t>参考图片</t>
  </si>
  <si>
    <t>普通门</t>
  </si>
  <si>
    <t>M1126</t>
  </si>
  <si>
    <t>1050X2600</t>
  </si>
  <si>
    <t>樘</t>
  </si>
  <si>
    <t>边框厚度1.2mm，内扇厚度0.7mm，70mm门扇钢质门，中间带150*200可视孔，5mm钢化玻璃，内外插销，安装牢固，填补门缝。安装结束后边框要求灌注水泥砂浆。颜色和款式根据甲方要求确定，具体尺寸根据现场测量为准</t>
  </si>
  <si>
    <t>普通门（子母门）</t>
  </si>
  <si>
    <t>M1221</t>
  </si>
  <si>
    <t>1200X2100</t>
  </si>
  <si>
    <t>边框厚度1.2mm，内扇厚度0.7mm，70mm门扇钢质门，压把锁，安装牢固，填补门缝。安装结束后边框要求灌注水泥砂浆。颜色和款式根据甲方要求确定，具体尺寸根据现场测量为准</t>
  </si>
  <si>
    <t>M1522</t>
  </si>
  <si>
    <t>1500X2200</t>
  </si>
  <si>
    <t>M1822</t>
  </si>
  <si>
    <t>1800X2200</t>
  </si>
  <si>
    <t>M2021</t>
  </si>
  <si>
    <t>2000X2100</t>
  </si>
  <si>
    <t>二号楼钢质门</t>
  </si>
  <si>
    <t>边框厚度1.2mm，内扇厚度0.7mm，70mm门扇钢质门，压把锁，安装牢固，填补门缝。安装结束后边框要求灌注水泥砂浆。具体尺寸根据现场测量为准</t>
  </si>
  <si>
    <t>备注：1、此价格含普票。</t>
  </si>
  <si>
    <t>项目位置：河南省信阳市新县新集街道潢河北路信阳涉外职业技术学院</t>
  </si>
  <si>
    <t>投标单位：
联系人：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</si>
</sst>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12" applyNumberFormat="0" applyFill="0" applyAlignment="0" applyProtection="0">
      <alignment vertical="center"/>
    </xf>
    <xf numFmtId="0" fontId="10" fillId="0" borderId="12" applyNumberFormat="0" applyFill="0" applyAlignment="0" applyProtection="0">
      <alignment vertical="center"/>
    </xf>
    <xf numFmtId="0" fontId="11" fillId="0" borderId="1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4" applyNumberFormat="0" applyAlignment="0" applyProtection="0">
      <alignment vertical="center"/>
    </xf>
    <xf numFmtId="0" fontId="13" fillId="4" borderId="15" applyNumberFormat="0" applyAlignment="0" applyProtection="0">
      <alignment vertical="center"/>
    </xf>
    <xf numFmtId="0" fontId="14" fillId="4" borderId="14" applyNumberFormat="0" applyAlignment="0" applyProtection="0">
      <alignment vertical="center"/>
    </xf>
    <xf numFmtId="0" fontId="15" fillId="5" borderId="16" applyNumberFormat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3" xfId="0" applyFont="1" applyFill="1" applyBorder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0" fillId="0" borderId="2" xfId="0" applyBorder="1">
      <alignment vertical="center"/>
    </xf>
    <xf numFmtId="0" fontId="2" fillId="0" borderId="3" xfId="0" applyFont="1" applyFill="1" applyBorder="1" applyAlignment="1">
      <alignment horizontal="left" vertical="center"/>
    </xf>
    <xf numFmtId="0" fontId="2" fillId="0" borderId="6" xfId="0" applyFont="1" applyFill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1" fillId="0" borderId="2" xfId="0" applyFont="1" applyFill="1" applyBorder="1" applyAlignment="1">
      <alignment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190500</xdr:colOff>
      <xdr:row>2</xdr:row>
      <xdr:rowOff>47625</xdr:rowOff>
    </xdr:from>
    <xdr:to>
      <xdr:col>8</xdr:col>
      <xdr:colOff>832485</xdr:colOff>
      <xdr:row>2</xdr:row>
      <xdr:rowOff>1187450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458200" y="555625"/>
          <a:ext cx="641985" cy="1139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131445</xdr:colOff>
      <xdr:row>3</xdr:row>
      <xdr:rowOff>111760</xdr:rowOff>
    </xdr:from>
    <xdr:to>
      <xdr:col>8</xdr:col>
      <xdr:colOff>941705</xdr:colOff>
      <xdr:row>5</xdr:row>
      <xdr:rowOff>85090</xdr:rowOff>
    </xdr:to>
    <xdr:pic>
      <xdr:nvPicPr>
        <xdr:cNvPr id="5" name="图片 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399145" y="1889760"/>
          <a:ext cx="810260" cy="77343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8"/>
  <sheetViews>
    <sheetView tabSelected="1" zoomScaleSheetLayoutView="60" topLeftCell="A6" workbookViewId="0">
      <selection activeCell="I12" sqref="I12"/>
    </sheetView>
  </sheetViews>
  <sheetFormatPr defaultColWidth="10" defaultRowHeight="14.4"/>
  <cols>
    <col min="3" max="3" width="15.2222222222222" customWidth="1"/>
    <col min="4" max="7" width="10.5185185185185" customWidth="1"/>
    <col min="8" max="8" width="43.2592592592593" customWidth="1"/>
    <col min="9" max="9" width="17.9259259259259" customWidth="1"/>
  </cols>
  <sheetData>
    <row r="1" ht="20" customHeight="1" spans="1:9">
      <c r="A1" s="2" t="s">
        <v>0</v>
      </c>
      <c r="B1" s="3"/>
      <c r="C1" s="3"/>
      <c r="D1" s="3"/>
      <c r="E1" s="3"/>
      <c r="F1" s="3"/>
      <c r="G1" s="3"/>
      <c r="H1" s="3"/>
      <c r="I1" s="3"/>
    </row>
    <row r="2" ht="20" customHeight="1" spans="1:9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</row>
    <row r="3" ht="100" customHeight="1" spans="1:9">
      <c r="A3" s="4" t="s">
        <v>10</v>
      </c>
      <c r="B3" s="4" t="s">
        <v>11</v>
      </c>
      <c r="C3" s="4" t="s">
        <v>12</v>
      </c>
      <c r="D3" s="4">
        <v>140</v>
      </c>
      <c r="E3" s="4" t="s">
        <v>13</v>
      </c>
      <c r="F3" s="4"/>
      <c r="G3" s="4">
        <f>D3*F3</f>
        <v>0</v>
      </c>
      <c r="H3" s="5" t="s">
        <v>14</v>
      </c>
      <c r="I3" s="21"/>
    </row>
    <row r="4" ht="43" customHeight="1" spans="1:9">
      <c r="A4" s="6" t="s">
        <v>15</v>
      </c>
      <c r="B4" s="4" t="s">
        <v>16</v>
      </c>
      <c r="C4" s="4" t="s">
        <v>17</v>
      </c>
      <c r="D4" s="4">
        <v>4</v>
      </c>
      <c r="E4" s="4" t="s">
        <v>13</v>
      </c>
      <c r="F4" s="4"/>
      <c r="G4" s="4">
        <f>D4*F4</f>
        <v>0</v>
      </c>
      <c r="H4" s="7" t="s">
        <v>18</v>
      </c>
      <c r="I4" s="22"/>
    </row>
    <row r="5" ht="20" customHeight="1" spans="1:9">
      <c r="A5" s="4" t="s">
        <v>10</v>
      </c>
      <c r="B5" s="4" t="s">
        <v>19</v>
      </c>
      <c r="C5" s="4" t="s">
        <v>20</v>
      </c>
      <c r="D5" s="4">
        <v>1</v>
      </c>
      <c r="E5" s="4" t="s">
        <v>13</v>
      </c>
      <c r="F5" s="4"/>
      <c r="G5" s="4">
        <f>D5*F5</f>
        <v>0</v>
      </c>
      <c r="H5" s="8"/>
      <c r="I5" s="23"/>
    </row>
    <row r="6" ht="20" customHeight="1" spans="1:9">
      <c r="A6" s="4" t="s">
        <v>10</v>
      </c>
      <c r="B6" s="4" t="s">
        <v>21</v>
      </c>
      <c r="C6" s="4" t="s">
        <v>22</v>
      </c>
      <c r="D6" s="4">
        <v>1</v>
      </c>
      <c r="E6" s="4" t="s">
        <v>13</v>
      </c>
      <c r="F6" s="4"/>
      <c r="G6" s="4">
        <f>D6*F6</f>
        <v>0</v>
      </c>
      <c r="H6" s="8"/>
      <c r="I6" s="23"/>
    </row>
    <row r="7" ht="20" customHeight="1" spans="1:9">
      <c r="A7" s="4" t="s">
        <v>10</v>
      </c>
      <c r="B7" s="4" t="s">
        <v>23</v>
      </c>
      <c r="C7" s="4" t="s">
        <v>24</v>
      </c>
      <c r="D7" s="4">
        <v>1</v>
      </c>
      <c r="E7" s="4" t="s">
        <v>13</v>
      </c>
      <c r="F7" s="4"/>
      <c r="G7" s="4">
        <f>D7*F7</f>
        <v>0</v>
      </c>
      <c r="H7" s="9"/>
      <c r="I7" s="24"/>
    </row>
    <row r="8" ht="36" customHeight="1" spans="1:9">
      <c r="A8" s="10" t="s">
        <v>7</v>
      </c>
      <c r="B8" s="11"/>
      <c r="C8" s="11"/>
      <c r="D8" s="11"/>
      <c r="E8" s="11"/>
      <c r="F8" s="12"/>
      <c r="G8" s="4">
        <f>SUM(G3:G7)</f>
        <v>0</v>
      </c>
      <c r="I8" s="14"/>
    </row>
    <row r="9" spans="1:9">
      <c r="A9" s="4" t="s">
        <v>25</v>
      </c>
      <c r="B9" s="4"/>
      <c r="C9" s="4"/>
      <c r="D9" s="4"/>
      <c r="E9" s="4"/>
      <c r="F9" s="4"/>
      <c r="G9" s="4"/>
      <c r="H9" s="10"/>
      <c r="I9" s="4"/>
    </row>
    <row r="10" spans="1:9">
      <c r="A10" s="4" t="s">
        <v>1</v>
      </c>
      <c r="B10" s="4" t="s">
        <v>2</v>
      </c>
      <c r="C10" s="4" t="s">
        <v>3</v>
      </c>
      <c r="D10" s="4" t="s">
        <v>4</v>
      </c>
      <c r="E10" s="4" t="s">
        <v>5</v>
      </c>
      <c r="F10" s="4" t="s">
        <v>6</v>
      </c>
      <c r="G10" s="4" t="s">
        <v>7</v>
      </c>
      <c r="H10" s="10" t="s">
        <v>8</v>
      </c>
      <c r="I10" s="4"/>
    </row>
    <row r="11" ht="97" customHeight="1" spans="1:9">
      <c r="A11" s="4" t="s">
        <v>10</v>
      </c>
      <c r="B11" s="4" t="s">
        <v>11</v>
      </c>
      <c r="C11" s="4" t="s">
        <v>12</v>
      </c>
      <c r="D11" s="4">
        <v>110</v>
      </c>
      <c r="E11" s="4" t="s">
        <v>13</v>
      </c>
      <c r="F11" s="4"/>
      <c r="G11" s="4">
        <f>D11*F11</f>
        <v>0</v>
      </c>
      <c r="H11" s="5" t="s">
        <v>14</v>
      </c>
      <c r="I11" s="21"/>
    </row>
    <row r="12" ht="49" customHeight="1" spans="1:9">
      <c r="A12" s="6" t="s">
        <v>15</v>
      </c>
      <c r="B12" s="4" t="s">
        <v>16</v>
      </c>
      <c r="C12" s="4" t="s">
        <v>17</v>
      </c>
      <c r="D12" s="4">
        <v>18</v>
      </c>
      <c r="E12" s="4" t="s">
        <v>13</v>
      </c>
      <c r="F12" s="4"/>
      <c r="G12" s="4">
        <f>D12*F12</f>
        <v>0</v>
      </c>
      <c r="H12" s="13" t="s">
        <v>26</v>
      </c>
      <c r="I12" s="13"/>
    </row>
    <row r="13" ht="15.6" spans="1:9">
      <c r="A13" s="4" t="s">
        <v>10</v>
      </c>
      <c r="B13" s="4" t="s">
        <v>19</v>
      </c>
      <c r="C13" s="4" t="s">
        <v>20</v>
      </c>
      <c r="D13" s="4">
        <v>4</v>
      </c>
      <c r="E13" s="4" t="s">
        <v>13</v>
      </c>
      <c r="F13" s="4"/>
      <c r="G13" s="4">
        <f>D13*F13</f>
        <v>0</v>
      </c>
      <c r="H13" s="13"/>
      <c r="I13" s="13"/>
    </row>
    <row r="14" ht="35" customHeight="1" spans="1:9">
      <c r="A14" s="4" t="s">
        <v>10</v>
      </c>
      <c r="B14" s="4" t="s">
        <v>21</v>
      </c>
      <c r="C14" s="4" t="s">
        <v>22</v>
      </c>
      <c r="D14" s="4">
        <v>1</v>
      </c>
      <c r="E14" s="4" t="s">
        <v>13</v>
      </c>
      <c r="F14" s="4"/>
      <c r="G14" s="4">
        <f>D14*F14</f>
        <v>0</v>
      </c>
      <c r="H14" s="13"/>
      <c r="I14" s="13"/>
    </row>
    <row r="15" ht="24" customHeight="1" spans="1:9">
      <c r="A15" s="10" t="s">
        <v>7</v>
      </c>
      <c r="B15" s="11"/>
      <c r="C15" s="11"/>
      <c r="D15" s="11"/>
      <c r="E15" s="11"/>
      <c r="F15" s="12"/>
      <c r="G15" s="4">
        <f>SUM(G11:G14)</f>
        <v>0</v>
      </c>
      <c r="H15" s="14"/>
      <c r="I15" s="14"/>
    </row>
    <row r="16" customFormat="1" ht="18" customHeight="1" spans="1:9">
      <c r="A16" s="15" t="s">
        <v>27</v>
      </c>
      <c r="B16" s="16"/>
      <c r="C16" s="16"/>
      <c r="D16" s="16"/>
      <c r="E16" s="16"/>
      <c r="F16" s="16"/>
      <c r="G16" s="16"/>
      <c r="H16" s="16"/>
      <c r="I16" s="25"/>
    </row>
    <row r="17" s="1" customFormat="1" ht="17.4" spans="1:9">
      <c r="A17" s="17" t="s">
        <v>28</v>
      </c>
      <c r="B17" s="18"/>
      <c r="C17" s="18"/>
      <c r="D17" s="18"/>
      <c r="E17" s="18"/>
      <c r="F17" s="18"/>
      <c r="G17" s="18"/>
      <c r="H17" s="18"/>
      <c r="I17" s="26"/>
    </row>
    <row r="18" s="1" customFormat="1" ht="41" customHeight="1" spans="1:9">
      <c r="A18" s="19" t="s">
        <v>29</v>
      </c>
      <c r="B18" s="20"/>
      <c r="C18" s="20"/>
      <c r="D18" s="20"/>
      <c r="E18" s="20"/>
      <c r="F18" s="20"/>
      <c r="G18" s="20"/>
      <c r="H18" s="20"/>
      <c r="I18" s="27"/>
    </row>
  </sheetData>
  <mergeCells count="10">
    <mergeCell ref="A1:I1"/>
    <mergeCell ref="A8:F8"/>
    <mergeCell ref="A9:H9"/>
    <mergeCell ref="A15:F15"/>
    <mergeCell ref="A16:I16"/>
    <mergeCell ref="A17:I17"/>
    <mergeCell ref="A18:I18"/>
    <mergeCell ref="H4:H7"/>
    <mergeCell ref="H12:H14"/>
    <mergeCell ref="I4:I7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1号楼门窗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AAA青山伯爵</cp:lastModifiedBy>
  <dcterms:created xsi:type="dcterms:W3CDTF">2026-04-28T09:01:00Z</dcterms:created>
  <dcterms:modified xsi:type="dcterms:W3CDTF">2026-05-09T02:38:06Z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3FAFA391724C428495D6401ACC33784D_13</vt:lpwstr>
  </property>
  <property fmtid="{D5CDD505-2E9C-101B-9397-08002B2CF9AE}" pid="3" name="KSOProductBuildVer">
    <vt:lpwstr>2052-12.1.0.22215</vt:lpwstr>
  </property>
  <property fmtid="{D5CDD505-2E9C-101B-9397-08002B2CF9AE}" pid="4" name="CalculationRule">
    <vt:i4>0</vt:i4>
  </property>
</Properties>
</file>