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号楼门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<sst xmlns="http://schemas.openxmlformats.org/spreadsheetml/2006/main" count="113" uniqueCount="55">
  <si>
    <t>一号楼铝合金门窗</t>
  </si>
  <si>
    <t>类型</t>
  </si>
  <si>
    <t>设计编号</t>
  </si>
  <si>
    <t>洞口尺寸(mm)</t>
  </si>
  <si>
    <t>数量</t>
  </si>
  <si>
    <t>单位</t>
  </si>
  <si>
    <t>单价</t>
  </si>
  <si>
    <t>合计</t>
  </si>
  <si>
    <t>备注</t>
  </si>
  <si>
    <t>参考图片</t>
  </si>
  <si>
    <t>普通门</t>
  </si>
  <si>
    <t>M1</t>
  </si>
  <si>
    <t>800X2100</t>
  </si>
  <si>
    <t>樘</t>
  </si>
  <si>
    <t>铝合金门，型材厚度为1.2mm，双层中空磨砂钢化玻璃，内嵌铝合金分隔条，具体款颜色式由甲方认可。具体尺寸根据现场测量为准</t>
  </si>
  <si>
    <t>M0921</t>
  </si>
  <si>
    <t>900X2100</t>
  </si>
  <si>
    <t>TLM1021</t>
  </si>
  <si>
    <t>1000X2100</t>
  </si>
  <si>
    <t>普通窗</t>
  </si>
  <si>
    <t>BYC1</t>
  </si>
  <si>
    <t>900X2800（70个）</t>
  </si>
  <si>
    <t>平方</t>
  </si>
  <si>
    <t>百叶窗，铝合金厚度1.0mm（防水百叶片间隔30-40mm）具体尺寸根据现场测量为准</t>
  </si>
  <si>
    <t>C1518</t>
  </si>
  <si>
    <t>1500X1800</t>
  </si>
  <si>
    <t>80系列非断桥铝合金，铝合金厚度为1.2mm（815.58平方）5+5中空钢化玻璃，带金刚纱窗，具体尺寸根据现场测量为准</t>
  </si>
  <si>
    <t>C1519</t>
  </si>
  <si>
    <t>1500X1900</t>
  </si>
  <si>
    <t>C1818</t>
  </si>
  <si>
    <t>1800X1800</t>
  </si>
  <si>
    <t>C1819</t>
  </si>
  <si>
    <t>1800X1900</t>
  </si>
  <si>
    <t>C2518</t>
  </si>
  <si>
    <t>2500X1800</t>
  </si>
  <si>
    <t>GC0907</t>
  </si>
  <si>
    <t>900X700</t>
  </si>
  <si>
    <t>合计平方数</t>
  </si>
  <si>
    <t>二号楼铝合金门窗</t>
  </si>
  <si>
    <t>铝合金门，型材厚度为1.2mm，具体尺寸根据现场测量为准</t>
  </si>
  <si>
    <t>铝合金推拉门，型材厚度为1.2mm，具体尺寸根据现场测量为准</t>
  </si>
  <si>
    <t>900X2800（50个）</t>
  </si>
  <si>
    <t>C1515</t>
  </si>
  <si>
    <t>1500X1500</t>
  </si>
  <si>
    <t>80系列非断桥铝合金，铝合金厚度为1.2mm（891.36平方）5+5中空钢化玻璃，带金刚纱窗，具体尺寸根据现场测量为准</t>
  </si>
  <si>
    <t>C2418</t>
  </si>
  <si>
    <t>2400X1800</t>
  </si>
  <si>
    <t>XFC2518</t>
  </si>
  <si>
    <t>C2222</t>
  </si>
  <si>
    <t>2200X2200</t>
  </si>
  <si>
    <t>C3222</t>
  </si>
  <si>
    <t>3200X2200</t>
  </si>
  <si>
    <t>备注：1、此价格含制作、运输、搬运、安装、验收和普票等。
2.清单上在明的规格、大小、型号等技术参数仅供参考，投标人需到现场实地勘察，并查阅图纸，对其参数准确性负责。</t>
  </si>
  <si>
    <t>项目位置：河南省信阳市新县新集街道潢河北路信阳涉外职业技术学院</t>
  </si>
  <si>
    <t>投标单位：
联系人和电话：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</si>
</sst>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254635</xdr:colOff>
      <xdr:row>2</xdr:row>
      <xdr:rowOff>60960</xdr:rowOff>
    </xdr:from>
    <xdr:to>
      <xdr:col>8</xdr:col>
      <xdr:colOff>702945</xdr:colOff>
      <xdr:row>4</xdr:row>
      <xdr:rowOff>275590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2335" y="568960"/>
          <a:ext cx="448310" cy="824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SheetLayoutView="60" topLeftCell="A23" workbookViewId="0">
      <selection activeCell="A33" sqref="A33:I33"/>
    </sheetView>
  </sheetViews>
  <sheetFormatPr defaultColWidth="10" defaultRowHeight="14.4"/>
  <cols>
    <col min="3" max="3" width="15.2222222222222" customWidth="1"/>
    <col min="4" max="7" width="10.5185185185185" customWidth="1"/>
    <col min="8" max="8" width="43.2592592592593" customWidth="1"/>
    <col min="9" max="9" width="17.9259259259259" customWidth="1"/>
  </cols>
  <sheetData>
    <row r="1" ht="2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5" customHeight="1" spans="1:9">
      <c r="A3" s="4" t="s">
        <v>10</v>
      </c>
      <c r="B3" s="4" t="s">
        <v>11</v>
      </c>
      <c r="C3" s="4" t="s">
        <v>12</v>
      </c>
      <c r="D3" s="4">
        <v>138</v>
      </c>
      <c r="E3" s="4" t="s">
        <v>13</v>
      </c>
      <c r="F3" s="4"/>
      <c r="G3" s="4">
        <f>D3*F3</f>
        <v>0</v>
      </c>
      <c r="H3" s="5" t="s">
        <v>14</v>
      </c>
      <c r="I3" s="6"/>
    </row>
    <row r="4" ht="23" customHeight="1" spans="1:9">
      <c r="A4" s="4" t="s">
        <v>10</v>
      </c>
      <c r="B4" s="4" t="s">
        <v>15</v>
      </c>
      <c r="C4" s="4" t="s">
        <v>16</v>
      </c>
      <c r="D4" s="4">
        <v>5</v>
      </c>
      <c r="E4" s="4" t="s">
        <v>13</v>
      </c>
      <c r="F4" s="4"/>
      <c r="G4" s="4">
        <f>D4*F4</f>
        <v>0</v>
      </c>
      <c r="H4" s="7"/>
      <c r="I4" s="8"/>
    </row>
    <row r="5" ht="24" customHeight="1" spans="1:9">
      <c r="A5" s="4" t="s">
        <v>10</v>
      </c>
      <c r="B5" s="4" t="s">
        <v>17</v>
      </c>
      <c r="C5" s="4" t="s">
        <v>18</v>
      </c>
      <c r="D5" s="4">
        <v>2</v>
      </c>
      <c r="E5" s="4" t="s">
        <v>13</v>
      </c>
      <c r="F5" s="4"/>
      <c r="G5" s="4">
        <f>D5*F5</f>
        <v>0</v>
      </c>
      <c r="H5" s="9"/>
      <c r="I5" s="10"/>
    </row>
    <row r="6" ht="43" customHeight="1" spans="1:9">
      <c r="A6" s="4" t="s">
        <v>19</v>
      </c>
      <c r="B6" s="4" t="s">
        <v>20</v>
      </c>
      <c r="C6" s="11" t="s">
        <v>21</v>
      </c>
      <c r="D6" s="4">
        <v>176.4</v>
      </c>
      <c r="E6" s="4" t="s">
        <v>22</v>
      </c>
      <c r="F6" s="4"/>
      <c r="G6" s="4">
        <f>D6*F6</f>
        <v>0</v>
      </c>
      <c r="H6" s="12" t="s">
        <v>23</v>
      </c>
      <c r="I6" s="11"/>
    </row>
    <row r="7" ht="17" customHeight="1" spans="1:9">
      <c r="A7" s="4" t="s">
        <v>19</v>
      </c>
      <c r="B7" s="4" t="s">
        <v>24</v>
      </c>
      <c r="C7" s="4" t="s">
        <v>25</v>
      </c>
      <c r="D7" s="4">
        <v>2</v>
      </c>
      <c r="E7" s="4" t="s">
        <v>22</v>
      </c>
      <c r="F7" s="4"/>
      <c r="G7" s="4">
        <f>D13*F7</f>
        <v>0</v>
      </c>
      <c r="H7" s="11" t="s">
        <v>26</v>
      </c>
      <c r="I7" s="13"/>
    </row>
    <row r="8" ht="17" customHeight="1" spans="1:9">
      <c r="A8" s="4" t="s">
        <v>19</v>
      </c>
      <c r="B8" s="4" t="s">
        <v>27</v>
      </c>
      <c r="C8" s="4" t="s">
        <v>28</v>
      </c>
      <c r="D8" s="4">
        <v>24</v>
      </c>
      <c r="E8" s="4"/>
      <c r="F8" s="4"/>
      <c r="G8" s="4"/>
      <c r="H8" s="11"/>
      <c r="I8" s="13"/>
    </row>
    <row r="9" ht="16" customHeight="1" spans="1:9">
      <c r="A9" s="4" t="s">
        <v>19</v>
      </c>
      <c r="B9" s="4" t="s">
        <v>29</v>
      </c>
      <c r="C9" s="4" t="s">
        <v>30</v>
      </c>
      <c r="D9" s="4">
        <v>2</v>
      </c>
      <c r="E9" s="4"/>
      <c r="F9" s="4"/>
      <c r="G9" s="4"/>
      <c r="H9" s="11"/>
      <c r="I9" s="13"/>
    </row>
    <row r="10" ht="17" customHeight="1" spans="1:9">
      <c r="A10" s="4" t="s">
        <v>19</v>
      </c>
      <c r="B10" s="4" t="s">
        <v>31</v>
      </c>
      <c r="C10" s="4" t="s">
        <v>32</v>
      </c>
      <c r="D10" s="4">
        <v>5</v>
      </c>
      <c r="E10" s="4"/>
      <c r="F10" s="4"/>
      <c r="G10" s="4"/>
      <c r="H10" s="11"/>
      <c r="I10" s="13"/>
    </row>
    <row r="11" ht="16" customHeight="1" spans="1:9">
      <c r="A11" s="4" t="s">
        <v>19</v>
      </c>
      <c r="B11" s="4" t="s">
        <v>33</v>
      </c>
      <c r="C11" s="4" t="s">
        <v>34</v>
      </c>
      <c r="D11" s="4">
        <v>140</v>
      </c>
      <c r="E11" s="4"/>
      <c r="F11" s="4"/>
      <c r="G11" s="4"/>
      <c r="H11" s="11"/>
      <c r="I11" s="13"/>
    </row>
    <row r="12" ht="16" customHeight="1" spans="1:9">
      <c r="A12" s="4" t="s">
        <v>19</v>
      </c>
      <c r="B12" s="4" t="s">
        <v>35</v>
      </c>
      <c r="C12" s="4" t="s">
        <v>36</v>
      </c>
      <c r="D12" s="4">
        <v>140</v>
      </c>
      <c r="E12" s="4"/>
      <c r="F12" s="4"/>
      <c r="G12" s="4"/>
      <c r="H12" s="11"/>
      <c r="I12" s="13"/>
    </row>
    <row r="13" ht="20" customHeight="1" spans="1:9">
      <c r="A13" s="14" t="s">
        <v>37</v>
      </c>
      <c r="B13" s="15"/>
      <c r="C13" s="16"/>
      <c r="D13" s="4">
        <v>815.58</v>
      </c>
      <c r="E13" s="4"/>
      <c r="F13" s="4"/>
      <c r="G13" s="4"/>
      <c r="H13" s="11"/>
      <c r="I13" s="13"/>
    </row>
    <row r="14" ht="20" customHeight="1" spans="1:9">
      <c r="A14" s="14" t="s">
        <v>7</v>
      </c>
      <c r="B14" s="15"/>
      <c r="C14" s="15"/>
      <c r="D14" s="15"/>
      <c r="E14" s="15"/>
      <c r="F14" s="16"/>
      <c r="G14" s="4">
        <f>SUM(G3:G13)</f>
        <v>0</v>
      </c>
      <c r="H14" s="11"/>
      <c r="I14" s="11"/>
    </row>
    <row r="15" spans="1:9">
      <c r="I15" s="17"/>
    </row>
    <row r="16" spans="1:9">
      <c r="A16" s="4" t="s">
        <v>38</v>
      </c>
      <c r="B16" s="4"/>
      <c r="C16" s="4"/>
      <c r="D16" s="4"/>
      <c r="E16" s="4"/>
      <c r="F16" s="4"/>
      <c r="G16" s="4"/>
      <c r="H16" s="14"/>
      <c r="I16" s="4"/>
    </row>
    <row r="17" spans="1:9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14" t="s">
        <v>8</v>
      </c>
      <c r="I17" s="4"/>
    </row>
    <row r="18" ht="28.8" spans="1:9">
      <c r="A18" s="4" t="s">
        <v>10</v>
      </c>
      <c r="B18" s="4" t="s">
        <v>11</v>
      </c>
      <c r="C18" s="4" t="s">
        <v>12</v>
      </c>
      <c r="D18" s="4">
        <v>108</v>
      </c>
      <c r="E18" s="4" t="s">
        <v>13</v>
      </c>
      <c r="F18" s="4"/>
      <c r="G18" s="4">
        <f>D18*F18</f>
        <v>0</v>
      </c>
      <c r="H18" s="12" t="s">
        <v>39</v>
      </c>
      <c r="I18" s="11"/>
    </row>
    <row r="19" ht="28.8" spans="1:9">
      <c r="A19" s="4" t="s">
        <v>10</v>
      </c>
      <c r="B19" s="4" t="s">
        <v>15</v>
      </c>
      <c r="C19" s="4" t="s">
        <v>16</v>
      </c>
      <c r="D19" s="4">
        <v>17</v>
      </c>
      <c r="E19" s="4" t="s">
        <v>13</v>
      </c>
      <c r="F19" s="4"/>
      <c r="G19" s="4">
        <f>D19*F19</f>
        <v>0</v>
      </c>
      <c r="H19" s="12" t="s">
        <v>39</v>
      </c>
      <c r="I19" s="11"/>
    </row>
    <row r="20" ht="28.8" spans="1:9">
      <c r="A20" s="4" t="s">
        <v>10</v>
      </c>
      <c r="B20" s="4" t="s">
        <v>17</v>
      </c>
      <c r="C20" s="4" t="s">
        <v>18</v>
      </c>
      <c r="D20" s="4">
        <v>2</v>
      </c>
      <c r="E20" s="4" t="s">
        <v>13</v>
      </c>
      <c r="F20" s="4"/>
      <c r="G20" s="4">
        <f>D20*F20</f>
        <v>0</v>
      </c>
      <c r="H20" s="12" t="s">
        <v>40</v>
      </c>
      <c r="I20" s="11"/>
    </row>
    <row r="21" ht="33" customHeight="1" spans="1:9">
      <c r="A21" s="4" t="s">
        <v>19</v>
      </c>
      <c r="B21" s="4" t="s">
        <v>20</v>
      </c>
      <c r="C21" s="11" t="s">
        <v>41</v>
      </c>
      <c r="D21" s="18">
        <v>126</v>
      </c>
      <c r="E21" s="4" t="s">
        <v>22</v>
      </c>
      <c r="F21" s="4"/>
      <c r="G21" s="4">
        <f>D21*F21</f>
        <v>0</v>
      </c>
      <c r="H21" s="12" t="s">
        <v>23</v>
      </c>
      <c r="I21" s="11"/>
    </row>
    <row r="22" spans="1:9">
      <c r="A22" s="19" t="s">
        <v>19</v>
      </c>
      <c r="B22" s="19" t="s">
        <v>42</v>
      </c>
      <c r="C22" s="19" t="s">
        <v>43</v>
      </c>
      <c r="D22" s="18">
        <v>8</v>
      </c>
      <c r="E22" s="20" t="s">
        <v>22</v>
      </c>
      <c r="F22" s="21"/>
      <c r="G22" s="21">
        <f>D31*F22</f>
        <v>0</v>
      </c>
      <c r="H22" s="11" t="s">
        <v>44</v>
      </c>
      <c r="I22" s="13"/>
    </row>
    <row r="23" spans="1:9">
      <c r="A23" s="19" t="s">
        <v>19</v>
      </c>
      <c r="B23" s="19" t="s">
        <v>24</v>
      </c>
      <c r="C23" s="19" t="s">
        <v>25</v>
      </c>
      <c r="D23" s="18">
        <v>32</v>
      </c>
      <c r="E23" s="22"/>
      <c r="F23" s="23"/>
      <c r="G23" s="23"/>
      <c r="H23" s="11"/>
      <c r="I23" s="13"/>
    </row>
    <row r="24" spans="1:9">
      <c r="A24" s="19" t="s">
        <v>19</v>
      </c>
      <c r="B24" s="19" t="s">
        <v>29</v>
      </c>
      <c r="C24" s="19" t="s">
        <v>30</v>
      </c>
      <c r="D24" s="18">
        <v>10</v>
      </c>
      <c r="E24" s="22"/>
      <c r="F24" s="23"/>
      <c r="G24" s="23"/>
      <c r="H24" s="11"/>
      <c r="I24" s="13"/>
    </row>
    <row r="25" spans="1:9">
      <c r="A25" s="19" t="s">
        <v>19</v>
      </c>
      <c r="B25" s="19" t="s">
        <v>45</v>
      </c>
      <c r="C25" s="19" t="s">
        <v>46</v>
      </c>
      <c r="D25" s="18">
        <v>37</v>
      </c>
      <c r="E25" s="22"/>
      <c r="F25" s="23"/>
      <c r="G25" s="23"/>
      <c r="H25" s="11"/>
      <c r="I25" s="13"/>
    </row>
    <row r="26" spans="1:9">
      <c r="A26" s="19" t="s">
        <v>19</v>
      </c>
      <c r="B26" s="19" t="s">
        <v>33</v>
      </c>
      <c r="C26" s="19" t="s">
        <v>46</v>
      </c>
      <c r="D26" s="18">
        <v>95</v>
      </c>
      <c r="E26" s="22"/>
      <c r="F26" s="23"/>
      <c r="G26" s="23"/>
      <c r="H26" s="11"/>
      <c r="I26" s="13"/>
    </row>
    <row r="27" spans="1:9">
      <c r="A27" s="19" t="s">
        <v>19</v>
      </c>
      <c r="B27" s="19" t="s">
        <v>47</v>
      </c>
      <c r="C27" s="19" t="s">
        <v>34</v>
      </c>
      <c r="D27" s="18">
        <v>15</v>
      </c>
      <c r="E27" s="22"/>
      <c r="F27" s="23"/>
      <c r="G27" s="23"/>
      <c r="H27" s="11"/>
      <c r="I27" s="13"/>
    </row>
    <row r="28" spans="1:9">
      <c r="A28" s="19" t="s">
        <v>19</v>
      </c>
      <c r="B28" s="19" t="s">
        <v>35</v>
      </c>
      <c r="C28" s="19" t="s">
        <v>36</v>
      </c>
      <c r="D28" s="18">
        <v>110</v>
      </c>
      <c r="E28" s="22"/>
      <c r="F28" s="23"/>
      <c r="G28" s="23"/>
      <c r="H28" s="11"/>
      <c r="I28" s="13"/>
    </row>
    <row r="29" spans="1:9">
      <c r="A29" s="19" t="s">
        <v>19</v>
      </c>
      <c r="B29" s="19" t="s">
        <v>48</v>
      </c>
      <c r="C29" s="19" t="s">
        <v>49</v>
      </c>
      <c r="D29" s="18">
        <v>4</v>
      </c>
      <c r="E29" s="22"/>
      <c r="F29" s="23"/>
      <c r="G29" s="23"/>
      <c r="H29" s="11"/>
      <c r="I29" s="13"/>
    </row>
    <row r="30" ht="14" customHeight="1" spans="1:9">
      <c r="A30" s="19" t="s">
        <v>19</v>
      </c>
      <c r="B30" s="19" t="s">
        <v>50</v>
      </c>
      <c r="C30" s="19" t="s">
        <v>51</v>
      </c>
      <c r="D30" s="18">
        <v>4</v>
      </c>
      <c r="E30" s="22"/>
      <c r="F30" s="23"/>
      <c r="G30" s="23"/>
      <c r="H30" s="11"/>
      <c r="I30" s="13"/>
    </row>
    <row r="31" spans="1:9">
      <c r="A31" s="14" t="s">
        <v>37</v>
      </c>
      <c r="B31" s="15"/>
      <c r="C31" s="16"/>
      <c r="D31" s="17">
        <v>891.36</v>
      </c>
      <c r="E31" s="24"/>
      <c r="F31" s="25"/>
      <c r="G31" s="25"/>
      <c r="H31" s="11"/>
      <c r="I31" s="26"/>
    </row>
    <row r="32" spans="1:9">
      <c r="A32" s="14" t="s">
        <v>7</v>
      </c>
      <c r="B32" s="15"/>
      <c r="C32" s="15"/>
      <c r="D32" s="15"/>
      <c r="E32" s="15"/>
      <c r="F32" s="16"/>
      <c r="G32" s="4">
        <f>SUM(G18:G31)</f>
        <v>0</v>
      </c>
      <c r="H32" s="17"/>
      <c r="I32" s="17"/>
    </row>
    <row r="33" customFormat="1" ht="36" customHeight="1" spans="1:9">
      <c r="A33" s="27" t="s">
        <v>52</v>
      </c>
      <c r="B33" s="28"/>
      <c r="C33" s="28"/>
      <c r="D33" s="28"/>
      <c r="E33" s="28"/>
      <c r="F33" s="28"/>
      <c r="G33" s="28"/>
      <c r="H33" s="28"/>
      <c r="I33" s="29"/>
    </row>
    <row r="34" s="1" customFormat="1" ht="24" customHeight="1" spans="1:9">
      <c r="A34" s="30" t="s">
        <v>53</v>
      </c>
      <c r="B34" s="31"/>
      <c r="C34" s="31"/>
      <c r="D34" s="31"/>
      <c r="E34" s="31"/>
      <c r="F34" s="31"/>
      <c r="G34" s="31"/>
      <c r="H34" s="31"/>
      <c r="I34" s="32"/>
    </row>
    <row r="35" s="1" customFormat="1" ht="41" customHeight="1" spans="1:9">
      <c r="A35" s="33" t="s">
        <v>54</v>
      </c>
      <c r="B35" s="34"/>
      <c r="C35" s="34"/>
      <c r="D35" s="34"/>
      <c r="E35" s="34"/>
      <c r="F35" s="34"/>
      <c r="G35" s="34"/>
      <c r="H35" s="34"/>
      <c r="I35" s="35"/>
    </row>
  </sheetData>
  <mergeCells count="19">
    <mergeCell ref="A1:I1"/>
    <mergeCell ref="A13:C13"/>
    <mergeCell ref="A14:F14"/>
    <mergeCell ref="A16:H16"/>
    <mergeCell ref="A31:C31"/>
    <mergeCell ref="A32:F32"/>
    <mergeCell ref="A33:I33"/>
    <mergeCell ref="A34:I34"/>
    <mergeCell ref="A35:I35"/>
    <mergeCell ref="E7:E13"/>
    <mergeCell ref="E22:E31"/>
    <mergeCell ref="F7:F13"/>
    <mergeCell ref="F22:F31"/>
    <mergeCell ref="G7:G13"/>
    <mergeCell ref="G22:G31"/>
    <mergeCell ref="H3:H5"/>
    <mergeCell ref="H7:H13"/>
    <mergeCell ref="H22:H31"/>
    <mergeCell ref="I3:I5"/>
  </mergeCells>
  <pageMargins left="0.75" right="0.75" top="1" bottom="1" header="0.5" footer="0.5"/>
  <pageSetup paperSize="9" scale="6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1号楼门窗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Fragaria</cp:lastModifiedBy>
  <dcterms:created xsi:type="dcterms:W3CDTF">2026-04-28T09:01:00Z</dcterms:created>
  <dcterms:modified xsi:type="dcterms:W3CDTF">2026-05-09T03:21:21Z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A9B59D72A2234C67849D5C76C7C269E4_13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